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364" activeTab="1"/>
  </bookViews>
  <sheets>
    <sheet name="Einführung" sheetId="1" r:id="rId1"/>
    <sheet name="Fragebogen" sheetId="2" r:id="rId2"/>
    <sheet name="Umsetzung" sheetId="3" r:id="rId3"/>
  </sheets>
  <definedNames/>
  <calcPr fullCalcOnLoad="1"/>
</workbook>
</file>

<file path=xl/sharedStrings.xml><?xml version="1.0" encoding="utf-8"?>
<sst xmlns="http://schemas.openxmlformats.org/spreadsheetml/2006/main" count="231" uniqueCount="165">
  <si>
    <t>Unsere Werte in der Welt, in der wir leben</t>
  </si>
  <si>
    <t>1. Erstellen des eigenen Profils</t>
  </si>
  <si>
    <t>Der Fragebogen "Unsere Werte in der Welt, in der wir leben" befragt Sie über Ihre Motivationen, das was Sie glauben und Ihre Überzeugungen in Ihrem Leben.</t>
  </si>
  <si>
    <t>2. Der Fragebogen</t>
  </si>
  <si>
    <t>Es existieren keine guten oder schlechten Antworten bei diesem Fragebogen. Das wichtigste ist, dass die Antworten, die Sie geben, genau das widerspiegeln, was Sie denken und nicht das, was man denken sollte.</t>
  </si>
  <si>
    <t>Der Fragebogen beinhaltet acht (10) Fragen. Für jede dieser Fragen, werden Ihnen sechs Antworten vorgeschlagen. Sie müssen 12 Punkte auf jede Frage verteilen. Je mehr Sie mit der Antwort in Einklang stehen, desto mehr Punkte werden Sie ihr geben. Sie können alle Punkte auf eine Antwort konzentrieren oder sie über mehrere Fragen verteilen und alle Kombinationsmöglichkeiten nutzen, die Gesamtsumme muss jedoch immer 12 ergeben.</t>
  </si>
  <si>
    <t>3. Die Ergebnisse</t>
  </si>
  <si>
    <t>Wenn der Fragebogen ausgefüllt ist, bitte an meine Adresse zurücksenden. Ihre Antworten kommen in eine Tabelle, um einen Mittelwert zu errechnen. Sie können auch die Auswertung für Ihren Fragebogen bekommen mit ein paar weiteren Informationen, um ihn interpretieren zu können.</t>
  </si>
  <si>
    <t>Wenn der Test korrekt ausgefüllt wurde, werden Sie feststellen, dass die Ergebnisse in eine Tabelle auf der folgenden Seite übertragen wurden.</t>
  </si>
  <si>
    <t>Zum Schluss möchte ich Ihnen sagen, dass die Ergebnisse nicht darauf abziehlen, jemanden zu beurteilen oder gar zu verurteilen, sondern dazu dienen sollen, dass Sie mehr über sich in Ihrem täglichen Leben erfahren.</t>
  </si>
  <si>
    <t>Wenn Sie die Datei sichern, bitte darauf achten, dass Sie ihren Namen an den Dateinamen hängen.</t>
  </si>
  <si>
    <t>Mit wenigen Angaben wie Geschlecht, Alter und eventuell Herkunftsland errechnen wir einen Mittelwert mit anderen ausgefüllten Fragebögen.</t>
  </si>
  <si>
    <t>Nehmen wir ein Beispiel zum Ausfüllen auf der Basis von politischen Parteien.</t>
  </si>
  <si>
    <t>Welche Partei macht die beste Politik für Deutschland?</t>
  </si>
  <si>
    <t>Sicht A</t>
  </si>
  <si>
    <t>Sicht B</t>
  </si>
  <si>
    <t>Sicht C</t>
  </si>
  <si>
    <t>1.1</t>
  </si>
  <si>
    <t>CDU</t>
  </si>
  <si>
    <t>1.2</t>
  </si>
  <si>
    <t>CSU</t>
  </si>
  <si>
    <t>1.3</t>
  </si>
  <si>
    <t>Die Linke</t>
  </si>
  <si>
    <t>1.4</t>
  </si>
  <si>
    <t>FDP</t>
  </si>
  <si>
    <t>1.5</t>
  </si>
  <si>
    <t>Grüne</t>
  </si>
  <si>
    <t>1.6</t>
  </si>
  <si>
    <t>SPD</t>
  </si>
  <si>
    <t>Danke für das Ausfüllen des Tests.</t>
  </si>
  <si>
    <t>Menschen, die mich am besten kennen, sehen mich...</t>
  </si>
  <si>
    <t>etwas wie ein Individualist, der nach seinen eigenen Regeln lebt.</t>
  </si>
  <si>
    <t>als stabil und verantwortungsvoll mit tiefen Überzeugungen, Glaubensbekenntnisse und Prinzipien.</t>
  </si>
  <si>
    <t>als sicherheitsbewusst, manchmal abergläubig, sehr loyal gegenüber Gruppe/Familie/Clan.</t>
  </si>
  <si>
    <t>als ein „Rebell“, der/die es liebt, Macht auszuüben.</t>
  </si>
  <si>
    <t>als ehrgeizig und fortschrittsgläubig, mit grossen Ambitionen, Initiativen und Elan.</t>
  </si>
  <si>
    <t>offen und authentisch, sensibel gegenüber Gefühlen und an menschlichem Wohlbefinden orientiert.</t>
  </si>
  <si>
    <t>Ich mag eine Arbeit, die...</t>
  </si>
  <si>
    <t>2.1</t>
  </si>
  <si>
    <t>eine menge Sicherheit bietet in einer geschlossenen Gruppe und mit Mitarbeitern wie ich.</t>
  </si>
  <si>
    <t>2.2</t>
  </si>
  <si>
    <t>ein Menge Aktion bietet mit der Möglichkeit schnell eine Menge Profit zu machen.</t>
  </si>
  <si>
    <t>2.3</t>
  </si>
  <si>
    <t>eine Menge Stabilität mit ordentlicher Arbeit und Anerkennung für Loyalität und Zuverlässigkeit.</t>
  </si>
  <si>
    <t>2.4</t>
  </si>
  <si>
    <t>mir eine Menge Möglichkeiten für Weiterkommen bietet und die Bezahlung leistungs- und erfolgsorientiert ist.</t>
  </si>
  <si>
    <t>2.5</t>
  </si>
  <si>
    <t>eine Menge Empfänglichkeit bietet für menschliche Bedürfnisse und Beziehungen.</t>
  </si>
  <si>
    <t>2.6</t>
  </si>
  <si>
    <t>mir eine Menge Freiheit lässt, Dinge zu tun, die mich interessieren und nach meinen eigenen Regeln.</t>
  </si>
  <si>
    <t>Ich kann am besten geführt werden, wenn ich...</t>
  </si>
  <si>
    <t>3.1</t>
  </si>
  <si>
    <t>die Kontrolle über mein Schicksal behalte und Herausforderungen bekomme, die zu meinen Fähigkeiten passen.</t>
  </si>
  <si>
    <t>3.2</t>
  </si>
  <si>
    <t>einen Boss habe, der machtvoll auftritt, der mich aber nicht ärgert und mir nicht im Rücken liegt</t>
  </si>
  <si>
    <t>3.3</t>
  </si>
  <si>
    <t>ein Managementsystem habe, das fair und stimmig ist und die Regeln beachtet.</t>
  </si>
  <si>
    <t>3.4</t>
  </si>
  <si>
    <t>einen Boss habe, der ein persönliches Interesse an mir hat und die Leitung behält.</t>
  </si>
  <si>
    <t>3.5</t>
  </si>
  <si>
    <t>in einer Atmosphäre arbeite, die auf die Bedürfnisse und Gefühle von allen eingeht.</t>
  </si>
  <si>
    <t>3.6</t>
  </si>
  <si>
    <t>die Informationen bekomme, die ich brauche und die Freiheit habe, meine Arbeit so zu tun, wie ich möchte.</t>
  </si>
  <si>
    <t>Ich arbeite lieber für eine Organisation, die...</t>
  </si>
  <si>
    <t>4.1</t>
  </si>
  <si>
    <t>gut organisiert ist, Kohärenz, Loyalität und Hingabe anerkennt.</t>
  </si>
  <si>
    <t>4.2</t>
  </si>
  <si>
    <t>die individuelle Einmaligkeit anerkennt, ohne zu richten.</t>
  </si>
  <si>
    <t>4.3</t>
  </si>
  <si>
    <t>Action und Abenteuer bietet, mich gut bezahlt und mich in Ruhe lässt.</t>
  </si>
  <si>
    <t>4.4</t>
  </si>
  <si>
    <t>die Bedürfnisse, Gefühle und das Wohlbefinden von Angestellten und Kunden beachtet.</t>
  </si>
  <si>
    <t>4.5</t>
  </si>
  <si>
    <t>eine schützende und sichere „Familien“-Atmosphäre schafft, in der ich mich nicht in Gefahr sehe.</t>
  </si>
  <si>
    <t>4.6</t>
  </si>
  <si>
    <t>Möglichkeiten und Anreize schafft, um die Berufsleiter hochzusteigen und weitere Anreize um weiter zu kommen.</t>
  </si>
  <si>
    <t>Unser Land funktioniert am besten, wenn wir...</t>
  </si>
  <si>
    <t>5.1</t>
  </si>
  <si>
    <t>unsere gegenseitige Abhängigkeit  innerhalb einer globalen Gemeinschaft verstehen und wenn wir weniger brauchen und gebrauchen, so dass das Leben weiter bestehen kann.</t>
  </si>
  <si>
    <t>5.2</t>
  </si>
  <si>
    <t>uns der Bedürfnisse aller anderen Menschen bewusst sind und ihr Wohlergehen über alles andere stellen.</t>
  </si>
  <si>
    <t>5.3</t>
  </si>
  <si>
    <t>unser Potential als Nation entwickeln, unsere Wettbewerbsnischen stärken und unsere kommenden Probleme in Angriff nehmen.</t>
  </si>
  <si>
    <t>5.4</t>
  </si>
  <si>
    <t>durch starke Führer geschützt werden, die uns inspirieren und die unsere Bedürfnisse durch schwierige Zeiten bringen.</t>
  </si>
  <si>
    <t>5.5</t>
  </si>
  <si>
    <r>
      <t xml:space="preserve">niemandem etwas wegnehmen, für uns selbst stehen und das nehmen, </t>
    </r>
    <r>
      <rPr>
        <i/>
        <sz val="10"/>
        <rFont val="Arial"/>
        <family val="2"/>
      </rPr>
      <t>was</t>
    </r>
    <r>
      <rPr>
        <sz val="10"/>
        <rFont val="Arial"/>
        <family val="2"/>
      </rPr>
      <t xml:space="preserve"> wir wollen, </t>
    </r>
    <r>
      <rPr>
        <i/>
        <sz val="10"/>
        <rFont val="Arial"/>
        <family val="2"/>
      </rPr>
      <t>wann</t>
    </r>
    <r>
      <rPr>
        <sz val="10"/>
        <rFont val="Arial"/>
        <family val="2"/>
      </rPr>
      <t xml:space="preserve"> wir es wollen.</t>
    </r>
  </si>
  <si>
    <t>5.6</t>
  </si>
  <si>
    <t xml:space="preserve">weiterhin das tun, was uns als Land gross gemacht hat, unsere Grundprinzipien verteidigen und hochhalten und auf eine dezente, gerechte und gesetzestreue Art leben. </t>
  </si>
  <si>
    <t>Gesetze, Regeln und Regelungen sind...</t>
  </si>
  <si>
    <t>6.1</t>
  </si>
  <si>
    <t>notwendig, aber wir machen erst Fortschritte wenn wir sie ein wenig biegen können.</t>
  </si>
  <si>
    <t>6.2</t>
  </si>
  <si>
    <t>unbedingt lebenswichtig, um Stabilität, Disziplin und Ordnung zu erhalten.</t>
  </si>
  <si>
    <t>6.3</t>
  </si>
  <si>
    <t>im allgemeinen dazu da, egoistische Interessen zu schützen und den Rest von uns zu bestrafen.</t>
  </si>
  <si>
    <t>6.4</t>
  </si>
  <si>
    <t>funktionelle Leitlinien, die zur persönlichen Verantwortung aufrufen.</t>
  </si>
  <si>
    <t>6.5</t>
  </si>
  <si>
    <t>schützend für diejenigen, die Schwierigkeiten haben und den anderen von uns sagen, was von uns erwartet wird.</t>
  </si>
  <si>
    <t>6.6</t>
  </si>
  <si>
    <t>hilfreich, wenn sie allen Menschen dienen und auf eine menschliche Art durchgesetzt werden.</t>
  </si>
  <si>
    <t>Die beste Art für mich, mit dem Leben fertig zu werden, ist...</t>
  </si>
  <si>
    <t>7.1</t>
  </si>
  <si>
    <t>wenn ich mich einem Menschen oder einer Gruppe anschliessen kann, die sich um mich kümmert.</t>
  </si>
  <si>
    <t>7.2</t>
  </si>
  <si>
    <t>stark genug zu sein, um mich um mich selbst zu kümmern, so dass ich das bekommen kann, was ich will.</t>
  </si>
  <si>
    <t>7.3</t>
  </si>
  <si>
    <t>wenn ich meine Überzeugungen leben und das tun kann, was richtig ist, um die letztendliche Anerkennung zu bekommen.</t>
  </si>
  <si>
    <t>7.4</t>
  </si>
  <si>
    <t>zu lernen mit der Welt zu verhandeln, um das Leben voll auszukosten.</t>
  </si>
  <si>
    <t>7.5</t>
  </si>
  <si>
    <t>Frieden in meinem Inneren zu suchen und im Inneren der Anderen.</t>
  </si>
  <si>
    <t>7.6</t>
  </si>
  <si>
    <t>es zu vermeiden druckgesteuert, bevormundet und Technologie-abhängig zu sein, in dem ich die Unvermeidlichkeit der natürlichen Art anerkenne.</t>
  </si>
  <si>
    <t>Verschiedene Menschen sehen das Leben auf verschiedene Arten. Für mich ist „Leben“...</t>
  </si>
  <si>
    <t>8.1</t>
  </si>
  <si>
    <t>eine Erfahrung, durch die ein Mensch erfährt, was es bedeutet ein Mensch zu sein und sich der Menschlichkeit der Anderen gewahr wird.</t>
  </si>
  <si>
    <t>8.2</t>
  </si>
  <si>
    <t>etwas beängstigend und mysteriös, aber es fühlt sich gut an, wenn ich in Sicherheit bin.</t>
  </si>
  <si>
    <t>8.3</t>
  </si>
  <si>
    <t>eine Synthese von Menschen, Natur und Ereignissen, die sich in einer Atmosphäre der Mannifaltigkeit und Unausweichlichkeit der Natur wiederfindet.</t>
  </si>
  <si>
    <t>8.4</t>
  </si>
  <si>
    <t>wie ein Dschungel, wo nur die Stärksten überleben und die Mächtigsten dominieren.</t>
  </si>
  <si>
    <t>8.5</t>
  </si>
  <si>
    <t>voll von Möglichkeiten für diejenigen, die das Risiko eingehen wollen, um weiterzukommen, um das gute Leben zu erreichen.</t>
  </si>
  <si>
    <t>8.6</t>
  </si>
  <si>
    <t>ein geordneter Platz, der durch ein paar grundlegende Regeln und Gesetze, die unser Schicksal bestimmen und uns den richtigen Weg zum handeln aufzeigen, kontrolliert wird.</t>
  </si>
  <si>
    <t>Für mich ist Geld wichtig, weil...</t>
  </si>
  <si>
    <t>9.1</t>
  </si>
  <si>
    <t>es mir ermöglicht, die Grundbedürfnisse zu decken, die ich brauche, um Nahrung und Wohnung zu bezahlen.</t>
  </si>
  <si>
    <t>9.2</t>
  </si>
  <si>
    <t>ich damit Dinge kaufen kann, die mir das Gefühl geben, das ich zähle.</t>
  </si>
  <si>
    <t>9.3</t>
  </si>
  <si>
    <t>es mir einen dezenten Lebensstandard ermöglicht und Sicherheit für die Zukunft bietet.</t>
  </si>
  <si>
    <t>9.4</t>
  </si>
  <si>
    <t>es mir ermöglicht, ich selbst zu sein und das zu tun, was ich interessant finde.</t>
  </si>
  <si>
    <t>9.5</t>
  </si>
  <si>
    <t>es ein Mittel ist, mit dem man seine Bedürfnisse und die von anderen decken kann.</t>
  </si>
  <si>
    <t>9.6</t>
  </si>
  <si>
    <t>es mir vorführt, dass ich erfolgreich war und dass es mir zusteht, die guten Dinge des Lebens zu geniessen.</t>
  </si>
  <si>
    <t>Ich treffe Entscheidungen basierend auf...</t>
  </si>
  <si>
    <t>10.1</t>
  </si>
  <si>
    <t>den Einfluss meiner Entscheidungen auf das Wohlergehen von anderen.</t>
  </si>
  <si>
    <t>10.2</t>
  </si>
  <si>
    <t>das, was richtig ist und zu unseren Regeln und Lebensarten passt.</t>
  </si>
  <si>
    <t>10.3</t>
  </si>
  <si>
    <t>das, was es mir – jetzt – ermöglicht; wenn man es nicht tut, wird es ein anderer wegschnappen!</t>
  </si>
  <si>
    <t>10.4</t>
  </si>
  <si>
    <t>das, was es mir bringt im Sinne von materiellem Zuwachs und/oder persönlicher Anerkennung.</t>
  </si>
  <si>
    <t>10.5</t>
  </si>
  <si>
    <t>die günstige Vorzeichen und Voraussagen, die mir gegeben werden.</t>
  </si>
  <si>
    <t>10.6</t>
  </si>
  <si>
    <t>deren Einfluss auf unser gesamtes Lebenssystem – und auf die grundlegende Freiheit des Menschen einfach zu sein.</t>
  </si>
  <si>
    <t>Total</t>
  </si>
  <si>
    <t>D</t>
  </si>
  <si>
    <t>A</t>
  </si>
  <si>
    <t>F</t>
  </si>
  <si>
    <t>C</t>
  </si>
  <si>
    <t>B</t>
  </si>
  <si>
    <t>E</t>
  </si>
  <si>
    <t>Summen zusammenzählen</t>
  </si>
  <si>
    <t>Externe A+C+E =</t>
  </si>
  <si>
    <t>Interne D+F+B =</t>
  </si>
  <si>
    <t>Unterschied zwischen Internen und Externen =</t>
  </si>
</sst>
</file>

<file path=xl/styles.xml><?xml version="1.0" encoding="utf-8"?>
<styleSheet xmlns="http://schemas.openxmlformats.org/spreadsheetml/2006/main">
  <numFmts count="2">
    <numFmt numFmtId="164" formatCode="GENERAL"/>
    <numFmt numFmtId="165" formatCode="DD/MM/YY"/>
  </numFmts>
  <fonts count="4">
    <font>
      <sz val="10"/>
      <name val="Arial"/>
      <family val="2"/>
    </font>
    <font>
      <b/>
      <sz val="14"/>
      <name val="Arial"/>
      <family val="2"/>
    </font>
    <font>
      <b/>
      <sz val="10"/>
      <name val="Arial"/>
      <family val="2"/>
    </font>
    <font>
      <i/>
      <sz val="10"/>
      <name val="Arial"/>
      <family val="2"/>
    </font>
  </fonts>
  <fills count="2">
    <fill>
      <patternFill/>
    </fill>
    <fill>
      <patternFill patternType="gray125"/>
    </fill>
  </fills>
  <borders count="2">
    <border>
      <left/>
      <right/>
      <top/>
      <bottom/>
      <diagonal/>
    </border>
    <border>
      <left style="hair">
        <color indexed="8"/>
      </left>
      <right style="hair">
        <color indexed="8"/>
      </right>
      <top style="hair">
        <color indexed="8"/>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1">
    <xf numFmtId="164" fontId="0" fillId="0" borderId="0" xfId="0" applyAlignment="1">
      <alignment/>
    </xf>
    <xf numFmtId="164" fontId="0" fillId="0" borderId="0" xfId="0" applyFont="1" applyAlignment="1">
      <alignment/>
    </xf>
    <xf numFmtId="164" fontId="1" fillId="0" borderId="0" xfId="0" applyFont="1" applyAlignment="1">
      <alignment/>
    </xf>
    <xf numFmtId="164" fontId="2" fillId="0" borderId="0" xfId="0" applyFont="1" applyAlignment="1">
      <alignment/>
    </xf>
    <xf numFmtId="164" fontId="0" fillId="0" borderId="0" xfId="0" applyFont="1" applyBorder="1" applyAlignment="1">
      <alignment wrapText="1"/>
    </xf>
    <xf numFmtId="164" fontId="0" fillId="0" borderId="0" xfId="0" applyFont="1" applyAlignment="1">
      <alignment wrapText="1"/>
    </xf>
    <xf numFmtId="164" fontId="2" fillId="0" borderId="1" xfId="0" applyFont="1" applyBorder="1" applyAlignment="1">
      <alignment horizontal="center"/>
    </xf>
    <xf numFmtId="164" fontId="2" fillId="0" borderId="1" xfId="0" applyFont="1" applyBorder="1" applyAlignment="1">
      <alignment/>
    </xf>
    <xf numFmtId="164" fontId="0" fillId="0" borderId="1" xfId="0" applyFont="1" applyBorder="1" applyAlignment="1">
      <alignment horizontal="center"/>
    </xf>
    <xf numFmtId="164" fontId="0" fillId="0" borderId="1" xfId="0" applyFont="1" applyBorder="1" applyAlignment="1">
      <alignment/>
    </xf>
    <xf numFmtId="164" fontId="0" fillId="0" borderId="0" xfId="0" applyAlignment="1">
      <alignment horizontal="center"/>
    </xf>
    <xf numFmtId="165" fontId="0" fillId="0" borderId="1" xfId="0" applyNumberFormat="1" applyFont="1" applyBorder="1" applyAlignment="1">
      <alignment horizontal="center"/>
    </xf>
    <xf numFmtId="164" fontId="0" fillId="0" borderId="1" xfId="0" applyFont="1" applyBorder="1" applyAlignment="1">
      <alignment wrapText="1"/>
    </xf>
    <xf numFmtId="164" fontId="2" fillId="0" borderId="1" xfId="0" applyNumberFormat="1" applyFont="1" applyBorder="1" applyAlignment="1">
      <alignment horizontal="center"/>
    </xf>
    <xf numFmtId="164" fontId="0" fillId="0" borderId="0" xfId="0" applyFont="1" applyAlignment="1">
      <alignment horizontal="center"/>
    </xf>
    <xf numFmtId="165" fontId="0" fillId="0" borderId="0" xfId="0" applyNumberFormat="1" applyFont="1" applyAlignment="1">
      <alignment horizontal="center"/>
    </xf>
    <xf numFmtId="164" fontId="0" fillId="0" borderId="0" xfId="0" applyNumberFormat="1" applyAlignment="1">
      <alignment horizontal="center"/>
    </xf>
    <xf numFmtId="164" fontId="0" fillId="0" borderId="0" xfId="0" applyFont="1" applyBorder="1" applyAlignment="1">
      <alignment horizontal="center"/>
    </xf>
    <xf numFmtId="164" fontId="2" fillId="0" borderId="0" xfId="0" applyFont="1" applyAlignment="1">
      <alignment horizontal="left"/>
    </xf>
    <xf numFmtId="164" fontId="0" fillId="0" borderId="0" xfId="0" applyFont="1" applyAlignment="1">
      <alignment horizontal="left"/>
    </xf>
    <xf numFmtId="164"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32"/>
  <sheetViews>
    <sheetView workbookViewId="0" topLeftCell="A10">
      <selection activeCell="A18" sqref="A18"/>
    </sheetView>
  </sheetViews>
  <sheetFormatPr defaultColWidth="12.57421875" defaultRowHeight="12.75"/>
  <cols>
    <col min="1" max="1" width="3.7109375" style="1" customWidth="1"/>
    <col min="2" max="2" width="49.8515625" style="1" customWidth="1"/>
    <col min="3" max="3" width="8.7109375" style="1" customWidth="1"/>
    <col min="4" max="4" width="8.00390625" style="1" customWidth="1"/>
    <col min="5" max="5" width="11.00390625" style="1" customWidth="1"/>
    <col min="6" max="253" width="11.7109375" style="1" customWidth="1"/>
    <col min="254" max="16384" width="11.7109375" style="0" customWidth="1"/>
  </cols>
  <sheetData>
    <row r="1" ht="12.75">
      <c r="A1" s="2" t="s">
        <v>0</v>
      </c>
    </row>
    <row r="3" ht="12.75">
      <c r="A3" s="3" t="s">
        <v>1</v>
      </c>
    </row>
    <row r="4" spans="1:5" ht="22.5" customHeight="1">
      <c r="A4" s="4" t="s">
        <v>2</v>
      </c>
      <c r="B4" s="4"/>
      <c r="C4" s="4"/>
      <c r="D4" s="4"/>
      <c r="E4" s="4"/>
    </row>
    <row r="6" ht="12.75">
      <c r="A6" s="3" t="s">
        <v>3</v>
      </c>
    </row>
    <row r="7" spans="1:5" ht="39" customHeight="1">
      <c r="A7" s="4" t="s">
        <v>4</v>
      </c>
      <c r="B7" s="4"/>
      <c r="C7" s="4"/>
      <c r="D7" s="4"/>
      <c r="E7" s="4"/>
    </row>
    <row r="8" spans="1:5" ht="12.75">
      <c r="A8" s="5"/>
      <c r="B8" s="5"/>
      <c r="C8" s="5"/>
      <c r="D8" s="5"/>
      <c r="E8" s="5"/>
    </row>
    <row r="9" spans="1:5" ht="58.5" customHeight="1">
      <c r="A9" s="4" t="s">
        <v>5</v>
      </c>
      <c r="B9" s="4"/>
      <c r="C9" s="4"/>
      <c r="D9" s="4"/>
      <c r="E9" s="4"/>
    </row>
    <row r="11" ht="12.75">
      <c r="A11" s="3" t="s">
        <v>6</v>
      </c>
    </row>
    <row r="12" spans="1:5" ht="33" customHeight="1">
      <c r="A12" s="4" t="s">
        <v>7</v>
      </c>
      <c r="B12" s="4"/>
      <c r="C12" s="4"/>
      <c r="D12" s="4"/>
      <c r="E12" s="4"/>
    </row>
    <row r="14" spans="1:5" ht="24" customHeight="1">
      <c r="A14" s="4" t="s">
        <v>8</v>
      </c>
      <c r="B14" s="4"/>
      <c r="C14" s="4"/>
      <c r="D14" s="4"/>
      <c r="E14" s="4"/>
    </row>
    <row r="16" spans="1:5" ht="36.75" customHeight="1">
      <c r="A16" s="4" t="s">
        <v>9</v>
      </c>
      <c r="B16" s="4"/>
      <c r="C16" s="4"/>
      <c r="D16" s="4"/>
      <c r="E16" s="4"/>
    </row>
    <row r="18" ht="12.75">
      <c r="A18" s="1" t="s">
        <v>10</v>
      </c>
    </row>
    <row r="19" spans="1:5" ht="23.25" customHeight="1">
      <c r="A19" s="4" t="s">
        <v>11</v>
      </c>
      <c r="B19" s="4"/>
      <c r="C19" s="4"/>
      <c r="D19" s="4"/>
      <c r="E19" s="4"/>
    </row>
    <row r="21" ht="12.75">
      <c r="A21" s="1" t="s">
        <v>12</v>
      </c>
    </row>
    <row r="23" spans="1:5" ht="12.75">
      <c r="A23" s="6">
        <v>1</v>
      </c>
      <c r="B23" s="7" t="s">
        <v>13</v>
      </c>
      <c r="C23" s="8" t="s">
        <v>14</v>
      </c>
      <c r="D23" s="8" t="s">
        <v>15</v>
      </c>
      <c r="E23" s="8" t="s">
        <v>16</v>
      </c>
    </row>
    <row r="24" spans="1:5" ht="12.75">
      <c r="A24" s="8" t="s">
        <v>17</v>
      </c>
      <c r="B24" s="9" t="s">
        <v>18</v>
      </c>
      <c r="C24" s="8">
        <v>4</v>
      </c>
      <c r="D24" s="8"/>
      <c r="E24" s="8"/>
    </row>
    <row r="25" spans="1:5" ht="12.75">
      <c r="A25" s="8" t="s">
        <v>19</v>
      </c>
      <c r="B25" s="9" t="s">
        <v>20</v>
      </c>
      <c r="C25" s="8">
        <v>0</v>
      </c>
      <c r="D25" s="8"/>
      <c r="E25" s="8"/>
    </row>
    <row r="26" spans="1:5" ht="12.75">
      <c r="A26" s="8" t="s">
        <v>21</v>
      </c>
      <c r="B26" s="9" t="s">
        <v>22</v>
      </c>
      <c r="C26" s="8">
        <v>0</v>
      </c>
      <c r="D26" s="8">
        <v>10</v>
      </c>
      <c r="E26" s="8"/>
    </row>
    <row r="27" spans="1:5" ht="12.75">
      <c r="A27" s="8" t="s">
        <v>23</v>
      </c>
      <c r="B27" s="9" t="s">
        <v>24</v>
      </c>
      <c r="C27" s="8">
        <v>1</v>
      </c>
      <c r="D27" s="8"/>
      <c r="E27" s="8"/>
    </row>
    <row r="28" spans="1:5" ht="12.75">
      <c r="A28" s="8" t="s">
        <v>25</v>
      </c>
      <c r="B28" s="9" t="s">
        <v>26</v>
      </c>
      <c r="C28" s="8">
        <v>3</v>
      </c>
      <c r="D28" s="8">
        <v>2</v>
      </c>
      <c r="E28" s="8">
        <v>6</v>
      </c>
    </row>
    <row r="29" spans="1:5" ht="12.75">
      <c r="A29" s="8" t="s">
        <v>27</v>
      </c>
      <c r="B29" s="9" t="s">
        <v>28</v>
      </c>
      <c r="C29" s="8">
        <v>4</v>
      </c>
      <c r="D29" s="8"/>
      <c r="E29" s="8">
        <v>6</v>
      </c>
    </row>
    <row r="30" spans="1:5" ht="12.75">
      <c r="A30" s="8"/>
      <c r="B30" s="9"/>
      <c r="C30" s="8">
        <f>+C24+C25+C26+C27+C28+C29</f>
        <v>12</v>
      </c>
      <c r="D30" s="8">
        <f>+D24+D25+D26+D27+D28+D29</f>
        <v>12</v>
      </c>
      <c r="E30" s="8">
        <f>+E24+E25+E26+E27+E28+E29</f>
        <v>12</v>
      </c>
    </row>
    <row r="32" ht="12.75">
      <c r="A32" s="1" t="s">
        <v>29</v>
      </c>
    </row>
  </sheetData>
  <sheetProtection selectLockedCells="1" selectUnlockedCells="1"/>
  <mergeCells count="7">
    <mergeCell ref="A4:E4"/>
    <mergeCell ref="A7:E7"/>
    <mergeCell ref="A9:E9"/>
    <mergeCell ref="A12:E12"/>
    <mergeCell ref="A14:E14"/>
    <mergeCell ref="A16:E16"/>
    <mergeCell ref="A19:E19"/>
  </mergeCells>
  <printOptions/>
  <pageMargins left="0.7875" right="0.7875" top="1.025" bottom="0.7875" header="0.7875" footer="0.5118055555555555"/>
  <pageSetup horizontalDpi="300" verticalDpi="300" orientation="portrait" paperSize="9"/>
  <headerFooter alignWithMargins="0">
    <oddHeader>&amp;C&amp;A</oddHeader>
  </headerFooter>
</worksheet>
</file>

<file path=xl/worksheets/sheet2.xml><?xml version="1.0" encoding="utf-8"?>
<worksheet xmlns="http://schemas.openxmlformats.org/spreadsheetml/2006/main" xmlns:r="http://schemas.openxmlformats.org/officeDocument/2006/relationships">
  <dimension ref="A1:C80"/>
  <sheetViews>
    <sheetView tabSelected="1" workbookViewId="0" topLeftCell="A58">
      <selection activeCell="C79" sqref="C79"/>
    </sheetView>
  </sheetViews>
  <sheetFormatPr defaultColWidth="12.57421875" defaultRowHeight="12.75"/>
  <cols>
    <col min="1" max="1" width="4.57421875" style="10" customWidth="1"/>
    <col min="2" max="2" width="104.00390625" style="0" customWidth="1"/>
    <col min="3" max="3" width="3.7109375" style="10" customWidth="1"/>
    <col min="4" max="4" width="3.7109375" style="0" customWidth="1"/>
    <col min="5" max="5" width="5.28125" style="0" customWidth="1"/>
    <col min="6" max="6" width="3.57421875" style="0" customWidth="1"/>
    <col min="7" max="7" width="4.00390625" style="0" customWidth="1"/>
    <col min="8" max="8" width="4.140625" style="0" customWidth="1"/>
    <col min="9" max="9" width="4.00390625" style="0" customWidth="1"/>
    <col min="10" max="10" width="3.7109375" style="0" customWidth="1"/>
    <col min="11" max="11" width="3.421875" style="0" customWidth="1"/>
    <col min="12" max="13" width="5.28125" style="0" customWidth="1"/>
    <col min="14" max="15" width="7.00390625" style="0" customWidth="1"/>
    <col min="16" max="16" width="6.57421875" style="0" customWidth="1"/>
    <col min="17" max="17" width="7.00390625" style="0" customWidth="1"/>
    <col min="18" max="18" width="6.7109375" style="0" customWidth="1"/>
    <col min="19" max="16384" width="11.7109375" style="0" customWidth="1"/>
  </cols>
  <sheetData>
    <row r="1" spans="1:3" ht="12.75">
      <c r="A1" s="6">
        <v>1</v>
      </c>
      <c r="B1" s="7" t="s">
        <v>30</v>
      </c>
      <c r="C1" s="8"/>
    </row>
    <row r="2" spans="1:3" ht="12.75">
      <c r="A2" s="8" t="s">
        <v>17</v>
      </c>
      <c r="B2" s="9" t="s">
        <v>31</v>
      </c>
      <c r="C2" s="8"/>
    </row>
    <row r="3" spans="1:3" ht="13.5">
      <c r="A3" s="8" t="s">
        <v>19</v>
      </c>
      <c r="B3" s="9" t="s">
        <v>32</v>
      </c>
      <c r="C3" s="8">
        <v>4</v>
      </c>
    </row>
    <row r="4" spans="1:3" ht="12.75">
      <c r="A4" s="8" t="s">
        <v>21</v>
      </c>
      <c r="B4" s="9" t="s">
        <v>33</v>
      </c>
      <c r="C4" s="8"/>
    </row>
    <row r="5" spans="1:3" ht="12.75">
      <c r="A5" s="8" t="s">
        <v>23</v>
      </c>
      <c r="B5" s="9" t="s">
        <v>34</v>
      </c>
      <c r="C5" s="8"/>
    </row>
    <row r="6" spans="1:3" ht="13.5">
      <c r="A6" s="8" t="s">
        <v>25</v>
      </c>
      <c r="B6" s="9" t="s">
        <v>35</v>
      </c>
      <c r="C6" s="8">
        <v>4</v>
      </c>
    </row>
    <row r="7" spans="1:3" ht="13.5">
      <c r="A7" s="8" t="s">
        <v>27</v>
      </c>
      <c r="B7" s="9" t="s">
        <v>36</v>
      </c>
      <c r="C7" s="8">
        <v>4</v>
      </c>
    </row>
    <row r="8" spans="1:3" ht="12.75">
      <c r="A8" s="8"/>
      <c r="B8" s="9"/>
      <c r="C8" s="8">
        <f>+C2+C3+C4+C5+C6+C7</f>
        <v>12</v>
      </c>
    </row>
    <row r="9" spans="1:3" ht="12.75">
      <c r="A9" s="6">
        <v>2</v>
      </c>
      <c r="B9" s="7" t="s">
        <v>37</v>
      </c>
      <c r="C9" s="8"/>
    </row>
    <row r="10" spans="1:3" ht="12.75">
      <c r="A10" s="11" t="s">
        <v>38</v>
      </c>
      <c r="B10" s="9" t="s">
        <v>39</v>
      </c>
      <c r="C10" s="8"/>
    </row>
    <row r="11" spans="1:3" ht="12.75">
      <c r="A11" s="11" t="s">
        <v>40</v>
      </c>
      <c r="B11" s="9" t="s">
        <v>41</v>
      </c>
      <c r="C11" s="8"/>
    </row>
    <row r="12" spans="1:3" ht="12.75">
      <c r="A12" s="11" t="s">
        <v>42</v>
      </c>
      <c r="B12" s="9" t="s">
        <v>43</v>
      </c>
      <c r="C12" s="8"/>
    </row>
    <row r="13" spans="1:3" ht="12.75">
      <c r="A13" s="11" t="s">
        <v>44</v>
      </c>
      <c r="B13" s="9" t="s">
        <v>45</v>
      </c>
      <c r="C13" s="8"/>
    </row>
    <row r="14" spans="1:3" ht="13.5">
      <c r="A14" s="11" t="s">
        <v>46</v>
      </c>
      <c r="B14" s="9" t="s">
        <v>47</v>
      </c>
      <c r="C14" s="8">
        <v>6</v>
      </c>
    </row>
    <row r="15" spans="1:3" ht="13.5">
      <c r="A15" s="11" t="s">
        <v>48</v>
      </c>
      <c r="B15" s="9" t="s">
        <v>49</v>
      </c>
      <c r="C15" s="8">
        <v>6</v>
      </c>
    </row>
    <row r="16" spans="1:3" ht="12.75">
      <c r="A16" s="8"/>
      <c r="B16" s="9"/>
      <c r="C16" s="8">
        <f>+C10+C11+C12+C13+C14+C15</f>
        <v>12</v>
      </c>
    </row>
    <row r="17" spans="1:3" ht="12.75">
      <c r="A17" s="6">
        <v>3</v>
      </c>
      <c r="B17" s="7" t="s">
        <v>50</v>
      </c>
      <c r="C17" s="8"/>
    </row>
    <row r="18" spans="1:3" ht="12.75">
      <c r="A18" s="8" t="s">
        <v>51</v>
      </c>
      <c r="B18" s="9" t="s">
        <v>52</v>
      </c>
      <c r="C18" s="8"/>
    </row>
    <row r="19" spans="1:3" ht="12.75">
      <c r="A19" s="8" t="s">
        <v>53</v>
      </c>
      <c r="B19" s="9" t="s">
        <v>54</v>
      </c>
      <c r="C19" s="8"/>
    </row>
    <row r="20" spans="1:3" ht="12.75">
      <c r="A20" s="8" t="s">
        <v>55</v>
      </c>
      <c r="B20" s="9" t="s">
        <v>56</v>
      </c>
      <c r="C20" s="8"/>
    </row>
    <row r="21" spans="1:3" ht="12.75">
      <c r="A21" s="8" t="s">
        <v>57</v>
      </c>
      <c r="B21" s="9" t="s">
        <v>58</v>
      </c>
      <c r="C21" s="8"/>
    </row>
    <row r="22" spans="1:3" ht="13.5">
      <c r="A22" s="8" t="s">
        <v>59</v>
      </c>
      <c r="B22" s="9" t="s">
        <v>60</v>
      </c>
      <c r="C22" s="8">
        <v>6</v>
      </c>
    </row>
    <row r="23" spans="1:3" ht="13.5">
      <c r="A23" s="8" t="s">
        <v>61</v>
      </c>
      <c r="B23" s="9" t="s">
        <v>62</v>
      </c>
      <c r="C23" s="8">
        <v>6</v>
      </c>
    </row>
    <row r="24" spans="1:3" ht="12.75">
      <c r="A24" s="8"/>
      <c r="B24" s="9"/>
      <c r="C24" s="8">
        <f>+C18+C19+C20+C21+C22+C23</f>
        <v>12</v>
      </c>
    </row>
    <row r="25" spans="1:3" ht="12.75">
      <c r="A25" s="6">
        <v>4</v>
      </c>
      <c r="B25" s="7" t="s">
        <v>63</v>
      </c>
      <c r="C25" s="8"/>
    </row>
    <row r="26" spans="1:3" ht="13.5">
      <c r="A26" s="8" t="s">
        <v>64</v>
      </c>
      <c r="B26" s="9" t="s">
        <v>65</v>
      </c>
      <c r="C26" s="8">
        <v>6</v>
      </c>
    </row>
    <row r="27" spans="1:3" ht="12.75">
      <c r="A27" s="8" t="s">
        <v>66</v>
      </c>
      <c r="B27" s="9" t="s">
        <v>67</v>
      </c>
      <c r="C27" s="8"/>
    </row>
    <row r="28" spans="1:3" ht="12.75">
      <c r="A28" s="8" t="s">
        <v>68</v>
      </c>
      <c r="B28" s="9" t="s">
        <v>69</v>
      </c>
      <c r="C28" s="8"/>
    </row>
    <row r="29" spans="1:3" ht="13.5">
      <c r="A29" s="8" t="s">
        <v>70</v>
      </c>
      <c r="B29" s="9" t="s">
        <v>71</v>
      </c>
      <c r="C29" s="8">
        <v>6</v>
      </c>
    </row>
    <row r="30" spans="1:3" ht="12.75">
      <c r="A30" s="8" t="s">
        <v>72</v>
      </c>
      <c r="B30" s="9" t="s">
        <v>73</v>
      </c>
      <c r="C30" s="8"/>
    </row>
    <row r="31" spans="1:3" ht="12.75">
      <c r="A31" s="8" t="s">
        <v>74</v>
      </c>
      <c r="B31" s="9" t="s">
        <v>75</v>
      </c>
      <c r="C31" s="8"/>
    </row>
    <row r="32" spans="1:3" ht="12.75">
      <c r="A32" s="8"/>
      <c r="B32" s="9"/>
      <c r="C32" s="8">
        <f>+C26+C27+C28+C29+C30+C31</f>
        <v>12</v>
      </c>
    </row>
    <row r="33" spans="1:3" ht="12.75">
      <c r="A33" s="6">
        <v>5</v>
      </c>
      <c r="B33" s="7" t="s">
        <v>76</v>
      </c>
      <c r="C33" s="8"/>
    </row>
    <row r="34" spans="1:3" ht="24.75">
      <c r="A34" s="8" t="s">
        <v>77</v>
      </c>
      <c r="B34" s="12" t="s">
        <v>78</v>
      </c>
      <c r="C34" s="8"/>
    </row>
    <row r="35" spans="1:3" ht="13.5">
      <c r="A35" s="8" t="s">
        <v>79</v>
      </c>
      <c r="B35" s="9" t="s">
        <v>80</v>
      </c>
      <c r="C35" s="8">
        <v>12</v>
      </c>
    </row>
    <row r="36" spans="1:3" ht="12.75">
      <c r="A36" s="8" t="s">
        <v>81</v>
      </c>
      <c r="B36" s="9" t="s">
        <v>82</v>
      </c>
      <c r="C36" s="8"/>
    </row>
    <row r="37" spans="1:3" ht="12.75">
      <c r="A37" s="8" t="s">
        <v>83</v>
      </c>
      <c r="B37" s="9" t="s">
        <v>84</v>
      </c>
      <c r="C37" s="8"/>
    </row>
    <row r="38" spans="1:3" ht="12.75">
      <c r="A38" s="8" t="s">
        <v>85</v>
      </c>
      <c r="B38" s="9" t="s">
        <v>86</v>
      </c>
      <c r="C38" s="8"/>
    </row>
    <row r="39" spans="1:3" ht="12.75">
      <c r="A39" s="8" t="s">
        <v>87</v>
      </c>
      <c r="B39" s="12" t="s">
        <v>88</v>
      </c>
      <c r="C39" s="8"/>
    </row>
    <row r="40" spans="1:3" ht="12.75">
      <c r="A40" s="8"/>
      <c r="B40" s="9"/>
      <c r="C40" s="8">
        <f>+C34+C35+C36+C37+C38+C39</f>
        <v>12</v>
      </c>
    </row>
    <row r="41" spans="1:3" ht="12.75">
      <c r="A41" s="6">
        <v>6</v>
      </c>
      <c r="B41" s="7" t="s">
        <v>89</v>
      </c>
      <c r="C41" s="8"/>
    </row>
    <row r="42" spans="1:3" ht="12.75">
      <c r="A42" s="8" t="s">
        <v>90</v>
      </c>
      <c r="B42" s="9" t="s">
        <v>91</v>
      </c>
      <c r="C42" s="8"/>
    </row>
    <row r="43" spans="1:3" ht="12.75">
      <c r="A43" s="8" t="s">
        <v>92</v>
      </c>
      <c r="B43" s="9" t="s">
        <v>93</v>
      </c>
      <c r="C43" s="8"/>
    </row>
    <row r="44" spans="1:3" ht="12.75">
      <c r="A44" s="8" t="s">
        <v>94</v>
      </c>
      <c r="B44" s="9" t="s">
        <v>95</v>
      </c>
      <c r="C44" s="8"/>
    </row>
    <row r="45" spans="1:3" ht="12.75">
      <c r="A45" s="8" t="s">
        <v>96</v>
      </c>
      <c r="B45" s="9" t="s">
        <v>97</v>
      </c>
      <c r="C45" s="8"/>
    </row>
    <row r="46" spans="1:3" ht="12.75">
      <c r="A46" s="8" t="s">
        <v>98</v>
      </c>
      <c r="B46" s="9" t="s">
        <v>99</v>
      </c>
      <c r="C46" s="8"/>
    </row>
    <row r="47" spans="1:3" ht="13.5">
      <c r="A47" s="8" t="s">
        <v>100</v>
      </c>
      <c r="B47" s="9" t="s">
        <v>101</v>
      </c>
      <c r="C47" s="8">
        <v>12</v>
      </c>
    </row>
    <row r="48" spans="1:3" ht="12.75">
      <c r="A48" s="8"/>
      <c r="B48" s="9"/>
      <c r="C48" s="8">
        <f>+C42+C43+C44+C45+C46+C47</f>
        <v>12</v>
      </c>
    </row>
    <row r="49" spans="1:3" ht="12.75">
      <c r="A49" s="13">
        <v>7</v>
      </c>
      <c r="B49" s="7" t="s">
        <v>102</v>
      </c>
      <c r="C49" s="8"/>
    </row>
    <row r="50" spans="1:3" ht="12.75">
      <c r="A50" s="8" t="s">
        <v>103</v>
      </c>
      <c r="B50" s="9" t="s">
        <v>104</v>
      </c>
      <c r="C50" s="8"/>
    </row>
    <row r="51" spans="1:3" ht="12.75">
      <c r="A51" s="8" t="s">
        <v>105</v>
      </c>
      <c r="B51" s="9" t="s">
        <v>106</v>
      </c>
      <c r="C51" s="8"/>
    </row>
    <row r="52" spans="1:3" ht="12.75">
      <c r="A52" s="8" t="s">
        <v>107</v>
      </c>
      <c r="B52" s="9" t="s">
        <v>108</v>
      </c>
      <c r="C52" s="8"/>
    </row>
    <row r="53" spans="1:3" ht="12.75">
      <c r="A53" s="8" t="s">
        <v>109</v>
      </c>
      <c r="B53" s="9" t="s">
        <v>110</v>
      </c>
      <c r="C53" s="8"/>
    </row>
    <row r="54" spans="1:3" ht="13.5">
      <c r="A54" s="8" t="s">
        <v>111</v>
      </c>
      <c r="B54" s="9" t="s">
        <v>112</v>
      </c>
      <c r="C54" s="8">
        <v>8</v>
      </c>
    </row>
    <row r="55" spans="1:3" ht="24.75">
      <c r="A55" s="8" t="s">
        <v>113</v>
      </c>
      <c r="B55" s="12" t="s">
        <v>114</v>
      </c>
      <c r="C55" s="8">
        <v>4</v>
      </c>
    </row>
    <row r="56" spans="1:3" ht="12.75">
      <c r="A56" s="8"/>
      <c r="B56" s="9"/>
      <c r="C56" s="8">
        <f>+C50+C51+C52+C53+C54+C55</f>
        <v>12</v>
      </c>
    </row>
    <row r="57" spans="1:3" ht="12.75">
      <c r="A57" s="6">
        <v>8</v>
      </c>
      <c r="B57" s="7" t="s">
        <v>115</v>
      </c>
      <c r="C57" s="8"/>
    </row>
    <row r="58" spans="1:3" ht="24.75">
      <c r="A58" s="8" t="s">
        <v>116</v>
      </c>
      <c r="B58" s="12" t="s">
        <v>117</v>
      </c>
      <c r="C58" s="8">
        <v>9</v>
      </c>
    </row>
    <row r="59" spans="1:3" ht="12.75">
      <c r="A59" s="8" t="s">
        <v>118</v>
      </c>
      <c r="B59" s="9" t="s">
        <v>119</v>
      </c>
      <c r="C59" s="8"/>
    </row>
    <row r="60" spans="1:3" ht="24.75">
      <c r="A60" s="8" t="s">
        <v>120</v>
      </c>
      <c r="B60" s="12" t="s">
        <v>121</v>
      </c>
      <c r="C60" s="8">
        <v>3</v>
      </c>
    </row>
    <row r="61" spans="1:3" ht="12.75">
      <c r="A61" s="8" t="s">
        <v>122</v>
      </c>
      <c r="B61" s="9" t="s">
        <v>123</v>
      </c>
      <c r="C61" s="8"/>
    </row>
    <row r="62" spans="1:3" ht="12.75">
      <c r="A62" s="8" t="s">
        <v>124</v>
      </c>
      <c r="B62" s="9" t="s">
        <v>125</v>
      </c>
      <c r="C62" s="8"/>
    </row>
    <row r="63" spans="1:3" ht="12.75">
      <c r="A63" s="8" t="s">
        <v>126</v>
      </c>
      <c r="B63" s="12" t="s">
        <v>127</v>
      </c>
      <c r="C63" s="8"/>
    </row>
    <row r="64" spans="1:3" ht="12.75">
      <c r="A64" s="8"/>
      <c r="B64" s="9"/>
      <c r="C64" s="8">
        <f>+C58+C59+C60+C61+C62+C63</f>
        <v>12</v>
      </c>
    </row>
    <row r="65" spans="1:3" ht="12.75">
      <c r="A65" s="6">
        <v>9</v>
      </c>
      <c r="B65" s="7" t="s">
        <v>128</v>
      </c>
      <c r="C65" s="8"/>
    </row>
    <row r="66" spans="1:3" ht="12.75">
      <c r="A66" s="8" t="s">
        <v>129</v>
      </c>
      <c r="B66" s="9" t="s">
        <v>130</v>
      </c>
      <c r="C66" s="8"/>
    </row>
    <row r="67" spans="1:3" ht="12.75">
      <c r="A67" s="8" t="s">
        <v>131</v>
      </c>
      <c r="B67" s="9" t="s">
        <v>132</v>
      </c>
      <c r="C67" s="8"/>
    </row>
    <row r="68" spans="1:3" ht="12.75">
      <c r="A68" s="8" t="s">
        <v>133</v>
      </c>
      <c r="B68" s="9" t="s">
        <v>134</v>
      </c>
      <c r="C68" s="8"/>
    </row>
    <row r="69" spans="1:3" ht="12.75">
      <c r="A69" s="8" t="s">
        <v>135</v>
      </c>
      <c r="B69" s="9" t="s">
        <v>136</v>
      </c>
      <c r="C69" s="8"/>
    </row>
    <row r="70" spans="1:3" ht="13.5">
      <c r="A70" s="8" t="s">
        <v>137</v>
      </c>
      <c r="B70" s="9" t="s">
        <v>138</v>
      </c>
      <c r="C70" s="8">
        <v>12</v>
      </c>
    </row>
    <row r="71" spans="1:3" ht="12.75">
      <c r="A71" s="8" t="s">
        <v>139</v>
      </c>
      <c r="B71" s="9" t="s">
        <v>140</v>
      </c>
      <c r="C71" s="8"/>
    </row>
    <row r="72" spans="1:3" ht="12.75">
      <c r="A72" s="8"/>
      <c r="B72" s="9"/>
      <c r="C72" s="8">
        <f>+C66+C67+C68+C69+C70+C71</f>
        <v>12</v>
      </c>
    </row>
    <row r="73" spans="1:3" ht="12.75">
      <c r="A73" s="6">
        <v>10</v>
      </c>
      <c r="B73" s="7" t="s">
        <v>141</v>
      </c>
      <c r="C73" s="8"/>
    </row>
    <row r="74" spans="1:3" ht="13.5">
      <c r="A74" s="8" t="s">
        <v>142</v>
      </c>
      <c r="B74" s="9" t="s">
        <v>143</v>
      </c>
      <c r="C74" s="8">
        <v>6</v>
      </c>
    </row>
    <row r="75" spans="1:3" ht="12.75">
      <c r="A75" s="8" t="s">
        <v>144</v>
      </c>
      <c r="B75" s="9" t="s">
        <v>145</v>
      </c>
      <c r="C75" s="8"/>
    </row>
    <row r="76" spans="1:3" ht="12.75">
      <c r="A76" s="8" t="s">
        <v>146</v>
      </c>
      <c r="B76" s="9" t="s">
        <v>147</v>
      </c>
      <c r="C76" s="8"/>
    </row>
    <row r="77" spans="1:3" ht="12.75">
      <c r="A77" s="8" t="s">
        <v>148</v>
      </c>
      <c r="B77" s="9" t="s">
        <v>149</v>
      </c>
      <c r="C77" s="8"/>
    </row>
    <row r="78" spans="1:3" ht="12.75">
      <c r="A78" s="8" t="s">
        <v>150</v>
      </c>
      <c r="B78" s="9" t="s">
        <v>151</v>
      </c>
      <c r="C78" s="8"/>
    </row>
    <row r="79" spans="1:3" ht="13.5">
      <c r="A79" s="8" t="s">
        <v>152</v>
      </c>
      <c r="B79" s="9" t="s">
        <v>153</v>
      </c>
      <c r="C79" s="8">
        <v>6</v>
      </c>
    </row>
    <row r="80" spans="1:3" ht="12.75">
      <c r="A80" s="8"/>
      <c r="B80" s="9"/>
      <c r="C80" s="8">
        <f>+C74+C75+C76+C77+C78+C79</f>
        <v>12</v>
      </c>
    </row>
  </sheetData>
  <sheetProtection selectLockedCells="1" selectUnlockedCells="1"/>
  <printOptions/>
  <pageMargins left="0.39375" right="0.39375" top="0.7291666666666666" bottom="0.39375" header="0.39375" footer="0.5118055555555555"/>
  <pageSetup firstPageNumber="1" useFirstPageNumber="1" horizontalDpi="300" verticalDpi="300" orientation="landscape" paperSize="9" scale="80"/>
  <headerFooter alignWithMargins="0">
    <oddHeader>&amp;C&amp;A</oddHeader>
  </headerFooter>
</worksheet>
</file>

<file path=xl/worksheets/sheet3.xml><?xml version="1.0" encoding="utf-8"?>
<worksheet xmlns="http://schemas.openxmlformats.org/spreadsheetml/2006/main" xmlns:r="http://schemas.openxmlformats.org/officeDocument/2006/relationships">
  <dimension ref="A3:M33"/>
  <sheetViews>
    <sheetView workbookViewId="0" topLeftCell="A1">
      <selection activeCell="B21" sqref="B21"/>
    </sheetView>
  </sheetViews>
  <sheetFormatPr defaultColWidth="12.57421875" defaultRowHeight="12.75"/>
  <cols>
    <col min="1" max="1" width="4.8515625" style="14" customWidth="1"/>
    <col min="2" max="2" width="4.28125" style="0" customWidth="1"/>
    <col min="3" max="3" width="4.57421875" style="0" customWidth="1"/>
    <col min="4" max="4" width="3.00390625" style="0" customWidth="1"/>
    <col min="5" max="5" width="5.00390625" style="0" customWidth="1"/>
    <col min="6" max="6" width="3.00390625" style="0" customWidth="1"/>
    <col min="7" max="7" width="5.57421875" style="0" customWidth="1"/>
    <col min="8" max="8" width="3.00390625" style="0" customWidth="1"/>
    <col min="9" max="9" width="5.7109375" style="0" customWidth="1"/>
    <col min="10" max="10" width="3.57421875" style="0" customWidth="1"/>
    <col min="11" max="11" width="5.140625" style="0" customWidth="1"/>
    <col min="12" max="12" width="3.00390625" style="0" customWidth="1"/>
    <col min="13" max="13" width="8.57421875" style="10" customWidth="1"/>
    <col min="14" max="16384" width="11.8515625" style="0" customWidth="1"/>
  </cols>
  <sheetData>
    <row r="3" spans="1:13" ht="12.75">
      <c r="A3" s="14" t="s">
        <v>17</v>
      </c>
      <c r="B3" s="8">
        <f>+Fragebogen!C2</f>
        <v>0</v>
      </c>
      <c r="C3" s="14" t="s">
        <v>27</v>
      </c>
      <c r="D3" s="8">
        <f>+Fragebogen!C7</f>
        <v>4</v>
      </c>
      <c r="E3" s="15" t="s">
        <v>25</v>
      </c>
      <c r="F3" s="8">
        <f>+Fragebogen!C6</f>
        <v>4</v>
      </c>
      <c r="G3" s="14" t="s">
        <v>19</v>
      </c>
      <c r="H3" s="8">
        <f>+Fragebogen!C3</f>
        <v>4</v>
      </c>
      <c r="I3" s="14" t="s">
        <v>23</v>
      </c>
      <c r="J3" s="8">
        <f>+Fragebogen!C5</f>
        <v>0</v>
      </c>
      <c r="K3" s="14" t="s">
        <v>21</v>
      </c>
      <c r="L3" s="8">
        <f>+Fragebogen!C4</f>
        <v>0</v>
      </c>
      <c r="M3" s="16">
        <f>+B3+D3+F3+H3+J3+L3</f>
        <v>12</v>
      </c>
    </row>
    <row r="4" spans="2:12" ht="12.75">
      <c r="B4" s="9"/>
      <c r="C4" s="14"/>
      <c r="D4" s="9"/>
      <c r="E4" s="14"/>
      <c r="F4" s="9"/>
      <c r="G4" s="14"/>
      <c r="H4" s="9"/>
      <c r="I4" s="14"/>
      <c r="J4" s="9"/>
      <c r="K4" s="14"/>
      <c r="L4" s="9"/>
    </row>
    <row r="5" spans="1:13" ht="12.75">
      <c r="A5" s="14" t="s">
        <v>48</v>
      </c>
      <c r="B5" s="8">
        <f>+Fragebogen!C15</f>
        <v>6</v>
      </c>
      <c r="C5" s="14" t="s">
        <v>46</v>
      </c>
      <c r="D5" s="8">
        <f>+Fragebogen!C14</f>
        <v>6</v>
      </c>
      <c r="E5" s="14" t="s">
        <v>44</v>
      </c>
      <c r="F5" s="8">
        <f>+Fragebogen!C13</f>
        <v>0</v>
      </c>
      <c r="G5" s="14" t="s">
        <v>42</v>
      </c>
      <c r="H5" s="8">
        <f>+Fragebogen!C12</f>
        <v>0</v>
      </c>
      <c r="I5" s="14" t="s">
        <v>40</v>
      </c>
      <c r="J5" s="8">
        <f>+Fragebogen!C11</f>
        <v>0</v>
      </c>
      <c r="K5" s="14" t="s">
        <v>38</v>
      </c>
      <c r="L5" s="8">
        <f>+Fragebogen!C10</f>
        <v>0</v>
      </c>
      <c r="M5" s="16">
        <f>+B5+D5+F5+H5+J5+L5</f>
        <v>12</v>
      </c>
    </row>
    <row r="6" spans="2:12" ht="12.75">
      <c r="B6" s="9"/>
      <c r="C6" s="14"/>
      <c r="D6" s="9"/>
      <c r="E6" s="14"/>
      <c r="F6" s="9"/>
      <c r="G6" s="14"/>
      <c r="H6" s="9"/>
      <c r="I6" s="14"/>
      <c r="J6" s="9"/>
      <c r="K6" s="14"/>
      <c r="L6" s="9"/>
    </row>
    <row r="7" spans="1:13" ht="12.75">
      <c r="A7" s="14" t="s">
        <v>61</v>
      </c>
      <c r="B7" s="8">
        <f>+Fragebogen!C23</f>
        <v>6</v>
      </c>
      <c r="C7" s="14" t="s">
        <v>59</v>
      </c>
      <c r="D7" s="8">
        <f>+Fragebogen!C22</f>
        <v>6</v>
      </c>
      <c r="E7" s="14" t="s">
        <v>51</v>
      </c>
      <c r="F7" s="8">
        <f>+Fragebogen!C18</f>
        <v>0</v>
      </c>
      <c r="G7" s="14" t="s">
        <v>55</v>
      </c>
      <c r="H7" s="8">
        <f>+Fragebogen!C20</f>
        <v>0</v>
      </c>
      <c r="I7" s="14" t="s">
        <v>53</v>
      </c>
      <c r="J7" s="8">
        <f>+Fragebogen!C19</f>
        <v>0</v>
      </c>
      <c r="K7" s="14" t="s">
        <v>57</v>
      </c>
      <c r="L7" s="8">
        <f>+Fragebogen!C21</f>
        <v>0</v>
      </c>
      <c r="M7" s="16">
        <f>+B7+D7+F7+H7+J7+L7</f>
        <v>12</v>
      </c>
    </row>
    <row r="8" spans="2:12" ht="12.75">
      <c r="B8" s="9"/>
      <c r="C8" s="14"/>
      <c r="D8" s="9"/>
      <c r="E8" s="14"/>
      <c r="F8" s="9"/>
      <c r="G8" s="14"/>
      <c r="H8" s="9"/>
      <c r="I8" s="14"/>
      <c r="J8" s="9"/>
      <c r="K8" s="14"/>
      <c r="L8" s="9"/>
    </row>
    <row r="9" spans="1:13" ht="12.75">
      <c r="A9" s="14" t="s">
        <v>66</v>
      </c>
      <c r="B9" s="8">
        <f>+Fragebogen!C27</f>
        <v>0</v>
      </c>
      <c r="C9" s="14" t="s">
        <v>70</v>
      </c>
      <c r="D9" s="8">
        <f>+Fragebogen!C29</f>
        <v>6</v>
      </c>
      <c r="E9" s="14" t="s">
        <v>74</v>
      </c>
      <c r="F9" s="8">
        <f>+Fragebogen!C31</f>
        <v>0</v>
      </c>
      <c r="G9" s="14" t="s">
        <v>64</v>
      </c>
      <c r="H9" s="8">
        <f>+Fragebogen!C26</f>
        <v>6</v>
      </c>
      <c r="I9" s="14" t="s">
        <v>68</v>
      </c>
      <c r="J9" s="8">
        <f>+Fragebogen!C28</f>
        <v>0</v>
      </c>
      <c r="K9" s="14" t="s">
        <v>72</v>
      </c>
      <c r="L9" s="8">
        <f>+Fragebogen!C30</f>
        <v>0</v>
      </c>
      <c r="M9" s="16">
        <f>+B9+D9+F9+H9+J9+L9</f>
        <v>12</v>
      </c>
    </row>
    <row r="10" spans="2:12" ht="12.75">
      <c r="B10" s="9"/>
      <c r="C10" s="14"/>
      <c r="D10" s="9"/>
      <c r="E10" s="14"/>
      <c r="F10" s="9"/>
      <c r="G10" s="14"/>
      <c r="H10" s="9"/>
      <c r="I10" s="14"/>
      <c r="J10" s="9"/>
      <c r="K10" s="14"/>
      <c r="L10" s="9"/>
    </row>
    <row r="11" spans="1:13" ht="12.75">
      <c r="A11" s="14" t="s">
        <v>77</v>
      </c>
      <c r="B11" s="8">
        <f>+Fragebogen!C34</f>
        <v>0</v>
      </c>
      <c r="C11" s="14" t="s">
        <v>79</v>
      </c>
      <c r="D11" s="8">
        <f>+Fragebogen!C35</f>
        <v>12</v>
      </c>
      <c r="E11" s="14" t="s">
        <v>81</v>
      </c>
      <c r="F11" s="8">
        <f>+Fragebogen!C36</f>
        <v>0</v>
      </c>
      <c r="G11" s="14" t="s">
        <v>87</v>
      </c>
      <c r="H11" s="8">
        <f>+Fragebogen!C39</f>
        <v>0</v>
      </c>
      <c r="I11" s="14" t="s">
        <v>85</v>
      </c>
      <c r="J11" s="8">
        <f>+Fragebogen!C38</f>
        <v>0</v>
      </c>
      <c r="K11" s="14" t="s">
        <v>83</v>
      </c>
      <c r="L11" s="8">
        <f>+Fragebogen!C37</f>
        <v>0</v>
      </c>
      <c r="M11" s="16">
        <f>+B11+D11+F11+H11+J11+L11</f>
        <v>12</v>
      </c>
    </row>
    <row r="12" spans="2:12" ht="12.75">
      <c r="B12" s="9"/>
      <c r="C12" s="14"/>
      <c r="D12" s="9"/>
      <c r="E12" s="14"/>
      <c r="F12" s="9"/>
      <c r="G12" s="14"/>
      <c r="H12" s="9"/>
      <c r="I12" s="14"/>
      <c r="J12" s="9"/>
      <c r="K12" s="14"/>
      <c r="L12" s="9"/>
    </row>
    <row r="13" spans="1:13" ht="12.75">
      <c r="A13" s="14" t="s">
        <v>96</v>
      </c>
      <c r="B13" s="8">
        <f>+Fragebogen!C45</f>
        <v>0</v>
      </c>
      <c r="C13" s="14" t="s">
        <v>100</v>
      </c>
      <c r="D13" s="8">
        <f>+Fragebogen!C47</f>
        <v>12</v>
      </c>
      <c r="E13" s="14" t="s">
        <v>90</v>
      </c>
      <c r="F13" s="8">
        <f>+Fragebogen!C42</f>
        <v>0</v>
      </c>
      <c r="G13" s="14" t="s">
        <v>92</v>
      </c>
      <c r="H13" s="8">
        <f>+Fragebogen!C43</f>
        <v>0</v>
      </c>
      <c r="I13" s="14" t="s">
        <v>94</v>
      </c>
      <c r="J13" s="8">
        <f>+Fragebogen!C44</f>
        <v>0</v>
      </c>
      <c r="K13" s="14" t="s">
        <v>98</v>
      </c>
      <c r="L13" s="8">
        <f>+Fragebogen!C46</f>
        <v>0</v>
      </c>
      <c r="M13" s="16">
        <f>+B13+D13+F13+H13+J13+L13</f>
        <v>12</v>
      </c>
    </row>
    <row r="14" spans="2:12" ht="12.75">
      <c r="B14" s="9"/>
      <c r="C14" s="14"/>
      <c r="D14" s="9"/>
      <c r="E14" s="14"/>
      <c r="F14" s="9"/>
      <c r="G14" s="14"/>
      <c r="H14" s="9"/>
      <c r="I14" s="14"/>
      <c r="J14" s="9"/>
      <c r="K14" s="14"/>
      <c r="L14" s="9"/>
    </row>
    <row r="15" spans="1:13" ht="12.75">
      <c r="A15" s="15" t="s">
        <v>113</v>
      </c>
      <c r="B15" s="8">
        <f>+Fragebogen!C55</f>
        <v>4</v>
      </c>
      <c r="C15" s="14" t="s">
        <v>111</v>
      </c>
      <c r="D15" s="8">
        <f>+Fragebogen!C54</f>
        <v>8</v>
      </c>
      <c r="E15" s="14" t="s">
        <v>109</v>
      </c>
      <c r="F15" s="8">
        <f>+Fragebogen!C53</f>
        <v>0</v>
      </c>
      <c r="G15" s="14" t="s">
        <v>107</v>
      </c>
      <c r="H15" s="8">
        <f>+Fragebogen!C52</f>
        <v>0</v>
      </c>
      <c r="I15" s="14" t="s">
        <v>105</v>
      </c>
      <c r="J15" s="8">
        <f>+Fragebogen!C51</f>
        <v>0</v>
      </c>
      <c r="K15" s="14" t="s">
        <v>103</v>
      </c>
      <c r="L15" s="8">
        <f>+Fragebogen!C50</f>
        <v>0</v>
      </c>
      <c r="M15" s="16">
        <f>+B15+D15+F15+H15+J15+L15</f>
        <v>12</v>
      </c>
    </row>
    <row r="16" spans="2:12" ht="12.75">
      <c r="B16" s="9"/>
      <c r="C16" s="14"/>
      <c r="D16" s="9"/>
      <c r="E16" s="14"/>
      <c r="F16" s="9"/>
      <c r="G16" s="14"/>
      <c r="H16" s="9"/>
      <c r="I16" s="14"/>
      <c r="J16" s="9"/>
      <c r="K16" s="14"/>
      <c r="L16" s="9"/>
    </row>
    <row r="17" spans="1:13" ht="12.75">
      <c r="A17" s="14" t="s">
        <v>120</v>
      </c>
      <c r="B17" s="8">
        <f>+Fragebogen!C60</f>
        <v>3</v>
      </c>
      <c r="C17" s="14" t="s">
        <v>116</v>
      </c>
      <c r="D17" s="8">
        <f>+Fragebogen!C58</f>
        <v>9</v>
      </c>
      <c r="E17" s="14" t="s">
        <v>124</v>
      </c>
      <c r="F17" s="8">
        <f>+Fragebogen!C62</f>
        <v>0</v>
      </c>
      <c r="G17" s="14" t="s">
        <v>126</v>
      </c>
      <c r="H17" s="8">
        <f>+Fragebogen!C63</f>
        <v>0</v>
      </c>
      <c r="I17" s="14" t="s">
        <v>122</v>
      </c>
      <c r="J17" s="8">
        <f>+Fragebogen!C61</f>
        <v>0</v>
      </c>
      <c r="K17" s="14" t="s">
        <v>118</v>
      </c>
      <c r="L17" s="8">
        <f>+Fragebogen!C59</f>
        <v>0</v>
      </c>
      <c r="M17" s="16">
        <f>+B17+D17+F17+H17+J17+L17</f>
        <v>12</v>
      </c>
    </row>
    <row r="18" spans="2:13" ht="12.75">
      <c r="B18" s="8"/>
      <c r="C18" s="14"/>
      <c r="D18" s="8"/>
      <c r="E18" s="14"/>
      <c r="F18" s="8"/>
      <c r="G18" s="14"/>
      <c r="H18" s="8"/>
      <c r="I18" s="14"/>
      <c r="J18" s="8"/>
      <c r="K18" s="14"/>
      <c r="L18" s="8"/>
      <c r="M18" s="16"/>
    </row>
    <row r="19" spans="1:13" ht="12.75">
      <c r="A19" s="14" t="s">
        <v>135</v>
      </c>
      <c r="B19" s="8">
        <f>+Fragebogen!C69</f>
        <v>0</v>
      </c>
      <c r="C19" s="14" t="s">
        <v>137</v>
      </c>
      <c r="D19" s="8">
        <f>+Fragebogen!C70</f>
        <v>12</v>
      </c>
      <c r="E19" s="14" t="s">
        <v>139</v>
      </c>
      <c r="F19" s="8">
        <f>+Fragebogen!C71</f>
        <v>0</v>
      </c>
      <c r="G19" s="14" t="s">
        <v>133</v>
      </c>
      <c r="H19" s="8">
        <f>+Fragebogen!C68</f>
        <v>0</v>
      </c>
      <c r="I19" s="15" t="s">
        <v>131</v>
      </c>
      <c r="J19" s="8">
        <f>+Fragebogen!C67</f>
        <v>0</v>
      </c>
      <c r="K19" s="14" t="s">
        <v>129</v>
      </c>
      <c r="L19" s="8">
        <f>+Fragebogen!C66</f>
        <v>0</v>
      </c>
      <c r="M19" s="16">
        <f>+B19+D19+F19+H19+J19+L19</f>
        <v>12</v>
      </c>
    </row>
    <row r="20" spans="2:13" ht="12.75">
      <c r="B20" s="8"/>
      <c r="C20" s="14"/>
      <c r="D20" s="8"/>
      <c r="E20" s="14"/>
      <c r="F20" s="8"/>
      <c r="G20" s="14"/>
      <c r="H20" s="8"/>
      <c r="I20" s="14"/>
      <c r="J20" s="8"/>
      <c r="K20" s="14"/>
      <c r="L20" s="8"/>
      <c r="M20" s="16"/>
    </row>
    <row r="21" spans="1:13" ht="12.75">
      <c r="A21" s="14" t="s">
        <v>152</v>
      </c>
      <c r="B21" s="8">
        <f>+Fragebogen!C79</f>
        <v>6</v>
      </c>
      <c r="C21" s="14" t="s">
        <v>142</v>
      </c>
      <c r="D21" s="8">
        <f>+Fragebogen!C74</f>
        <v>6</v>
      </c>
      <c r="E21" s="14" t="s">
        <v>148</v>
      </c>
      <c r="F21" s="8">
        <f>+Fragebogen!C77</f>
        <v>0</v>
      </c>
      <c r="G21" s="14" t="s">
        <v>144</v>
      </c>
      <c r="H21" s="8">
        <f>+Fragebogen!C75</f>
        <v>0</v>
      </c>
      <c r="I21" s="14" t="s">
        <v>146</v>
      </c>
      <c r="J21" s="8">
        <f>+Fragebogen!C76</f>
        <v>0</v>
      </c>
      <c r="K21" s="14" t="s">
        <v>150</v>
      </c>
      <c r="L21" s="8">
        <f>+Fragebogen!C78</f>
        <v>0</v>
      </c>
      <c r="M21" s="16">
        <f>+B21+D21+F21+H21+J21+L21</f>
        <v>12</v>
      </c>
    </row>
    <row r="22" ht="12.75">
      <c r="E22" s="14"/>
    </row>
    <row r="23" spans="1:13" ht="12.75">
      <c r="A23" s="14" t="s">
        <v>154</v>
      </c>
      <c r="B23" s="8">
        <f>SUM(B3:B21)</f>
        <v>25</v>
      </c>
      <c r="C23" s="10"/>
      <c r="D23" s="8">
        <f>SUM(D3:D21)</f>
        <v>81</v>
      </c>
      <c r="E23" s="10"/>
      <c r="F23" s="8">
        <f>SUM(F3:F21)</f>
        <v>4</v>
      </c>
      <c r="G23" s="10"/>
      <c r="H23" s="8">
        <f>SUM(H3:H21)</f>
        <v>10</v>
      </c>
      <c r="I23" s="10"/>
      <c r="J23" s="8">
        <f>SUM(J3:J21)</f>
        <v>0</v>
      </c>
      <c r="K23" s="10"/>
      <c r="L23" s="8">
        <f>SUM(L3:L21)</f>
        <v>0</v>
      </c>
      <c r="M23" s="17">
        <f>SUM(M3:M21)</f>
        <v>120</v>
      </c>
    </row>
    <row r="25" spans="2:12" s="14" customFormat="1" ht="12.75">
      <c r="B25" s="14" t="s">
        <v>155</v>
      </c>
      <c r="D25" s="14" t="s">
        <v>156</v>
      </c>
      <c r="F25" s="14" t="s">
        <v>157</v>
      </c>
      <c r="H25" s="14" t="s">
        <v>158</v>
      </c>
      <c r="J25" s="14" t="s">
        <v>159</v>
      </c>
      <c r="L25" s="14" t="s">
        <v>160</v>
      </c>
    </row>
    <row r="26" spans="2:12" ht="12.75">
      <c r="B26" s="10"/>
      <c r="C26" s="10"/>
      <c r="D26" s="10"/>
      <c r="E26" s="10"/>
      <c r="F26" s="10"/>
      <c r="G26" s="10"/>
      <c r="H26" s="10"/>
      <c r="I26" s="10"/>
      <c r="J26" s="10"/>
      <c r="K26" s="10"/>
      <c r="L26" s="10"/>
    </row>
    <row r="27" ht="12.75">
      <c r="A27" s="18" t="s">
        <v>161</v>
      </c>
    </row>
    <row r="29" spans="1:5" ht="12.75">
      <c r="A29" s="19" t="s">
        <v>162</v>
      </c>
      <c r="E29" s="20">
        <f>+D23+H23+L23</f>
        <v>91</v>
      </c>
    </row>
    <row r="31" spans="1:5" ht="12.75">
      <c r="A31" s="19" t="s">
        <v>163</v>
      </c>
      <c r="E31" s="20">
        <f>+B23+F23+J23</f>
        <v>29</v>
      </c>
    </row>
    <row r="33" spans="1:13" ht="12.75">
      <c r="A33" s="19" t="s">
        <v>164</v>
      </c>
      <c r="J33" s="16">
        <f>+E29-E31</f>
        <v>62</v>
      </c>
      <c r="M33"/>
    </row>
  </sheetData>
  <sheetProtection selectLockedCells="1" selectUnlockedCells="1"/>
  <printOptions/>
  <pageMargins left="0.39375" right="0.39375" top="0.63125" bottom="0.39375" header="0.39375" footer="0.5118055555555555"/>
  <pageSetup horizontalDpi="300" verticalDpi="300" orientation="landscape" paperSize="9"/>
  <headerFooter alignWithMargins="0">
    <oddHeader>&amp;C&amp;A</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Sonia J. FATH</dc:creator>
  <cp:keywords/>
  <dc:description/>
  <cp:lastModifiedBy>Nikolay Georgiev</cp:lastModifiedBy>
  <dcterms:created xsi:type="dcterms:W3CDTF">2011-10-14T12:20:10Z</dcterms:created>
  <dcterms:modified xsi:type="dcterms:W3CDTF">2012-10-31T18:29:15Z</dcterms:modified>
  <cp:category/>
  <cp:version/>
  <cp:contentType/>
  <cp:contentStatus/>
  <cp:revision>38</cp:revision>
</cp:coreProperties>
</file>